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/>
  <mc:AlternateContent xmlns:mc="http://schemas.openxmlformats.org/markup-compatibility/2006">
    <mc:Choice Requires="x15">
      <x15ac:absPath xmlns:x15ac="http://schemas.microsoft.com/office/spreadsheetml/2010/11/ac" url="S:\0103_健康福祉部\80_東濃中部病院事務組合\10_地方公会計\R6\01_財務書類等作成\07_成果品\"/>
    </mc:Choice>
  </mc:AlternateContent>
  <xr:revisionPtr revIDLastSave="0" documentId="13_ncr:1_{3051B7EA-D42A-42FB-B817-7DEFBE30F16A}" xr6:coauthVersionLast="36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固定資産一覧表" sheetId="3" r:id="rId1"/>
  </sheets>
  <definedNames>
    <definedName name="_xlnm._FilterDatabase" localSheetId="0" hidden="1">固定資産一覧表!$A$2:$AD$2</definedName>
  </definedNames>
  <calcPr calcId="191029"/>
</workbook>
</file>

<file path=xl/calcChain.xml><?xml version="1.0" encoding="utf-8"?>
<calcChain xmlns="http://schemas.openxmlformats.org/spreadsheetml/2006/main">
  <c r="AB1" i="3" l="1"/>
  <c r="AA1" i="3"/>
  <c r="Z1" i="3"/>
  <c r="Y1" i="3"/>
  <c r="X1" i="3"/>
  <c r="W1" i="3"/>
  <c r="V1" i="3"/>
  <c r="U1" i="3"/>
</calcChain>
</file>

<file path=xl/sharedStrings.xml><?xml version="1.0" encoding="utf-8"?>
<sst xmlns="http://schemas.openxmlformats.org/spreadsheetml/2006/main" count="336" uniqueCount="119">
  <si>
    <t>固定資産一覧表</t>
  </si>
  <si>
    <t>財産番号</t>
  </si>
  <si>
    <t>資産名称</t>
  </si>
  <si>
    <t>所在地</t>
  </si>
  <si>
    <t>補助科目名称</t>
  </si>
  <si>
    <t>会計名称</t>
  </si>
  <si>
    <t>主管課名称</t>
  </si>
  <si>
    <t>数量</t>
  </si>
  <si>
    <t>単位</t>
  </si>
  <si>
    <t>取得年度</t>
  </si>
  <si>
    <t>取得日</t>
  </si>
  <si>
    <t>資産
区分</t>
    <phoneticPr fontId="1"/>
  </si>
  <si>
    <t>2021-100-00001</t>
  </si>
  <si>
    <t>土岐市土岐津町土岐口２１０１</t>
  </si>
  <si>
    <t>ソフトウェア</t>
  </si>
  <si>
    <t>東濃中部病院事務組合</t>
  </si>
  <si>
    <t>総務</t>
  </si>
  <si>
    <t>行政財産</t>
  </si>
  <si>
    <t>売却不可資産</t>
  </si>
  <si>
    <t>式</t>
  </si>
  <si>
    <t>令和3年度</t>
  </si>
  <si>
    <t>2021/10/12</t>
  </si>
  <si>
    <t/>
  </si>
  <si>
    <t>2021-100-00002</t>
  </si>
  <si>
    <t>起債管理システム</t>
  </si>
  <si>
    <t>2022/03/31</t>
  </si>
  <si>
    <t>令和4年度</t>
  </si>
  <si>
    <t>2022/04/01</t>
  </si>
  <si>
    <t>2021-100-00003</t>
  </si>
  <si>
    <t>公営企業会計システム</t>
  </si>
  <si>
    <t>東濃中部病院事務組合ホームページ</t>
  </si>
  <si>
    <t>設置場所</t>
  </si>
  <si>
    <t>目的別資産区分</t>
  </si>
  <si>
    <t>売却可能区分</t>
    <phoneticPr fontId="1"/>
  </si>
  <si>
    <t>耐用年数</t>
  </si>
  <si>
    <t>供用開始年度</t>
    <phoneticPr fontId="1"/>
  </si>
  <si>
    <t>供用
開始日</t>
    <phoneticPr fontId="1"/>
  </si>
  <si>
    <t>売却・除却
年度</t>
    <rPh sb="0" eb="2">
      <t>バイキャク</t>
    </rPh>
    <rPh sb="3" eb="5">
      <t>ジョキャク</t>
    </rPh>
    <rPh sb="6" eb="8">
      <t>ネンド</t>
    </rPh>
    <phoneticPr fontId="1"/>
  </si>
  <si>
    <t>除売却日</t>
    <rPh sb="0" eb="1">
      <t>ジョ</t>
    </rPh>
    <rPh sb="1" eb="3">
      <t>バイキャク</t>
    </rPh>
    <rPh sb="3" eb="4">
      <t>ビ</t>
    </rPh>
    <phoneticPr fontId="1"/>
  </si>
  <si>
    <t>減価償却
累計額</t>
    <phoneticPr fontId="1"/>
  </si>
  <si>
    <t>当期
取得額</t>
    <phoneticPr fontId="1"/>
  </si>
  <si>
    <t>当期減価償却額</t>
    <phoneticPr fontId="1"/>
  </si>
  <si>
    <t>当期評価増減等</t>
    <phoneticPr fontId="1"/>
  </si>
  <si>
    <t>当期除売却</t>
    <phoneticPr fontId="1"/>
  </si>
  <si>
    <t>団体名：東濃中部病院事務組合</t>
    <rPh sb="0" eb="2">
      <t>ダンタイ</t>
    </rPh>
    <rPh sb="2" eb="3">
      <t>メイ</t>
    </rPh>
    <phoneticPr fontId="1"/>
  </si>
  <si>
    <t>期末簿価</t>
    <phoneticPr fontId="1"/>
  </si>
  <si>
    <t>期首簿価</t>
    <phoneticPr fontId="1"/>
  </si>
  <si>
    <t>取得価額</t>
    <phoneticPr fontId="1"/>
  </si>
  <si>
    <t>2023-100-00001</t>
  </si>
  <si>
    <t>2023-100-00002</t>
  </si>
  <si>
    <t>2023-101-00001</t>
  </si>
  <si>
    <t>2023-101-00002</t>
  </si>
  <si>
    <t>2023-101-00003</t>
  </si>
  <si>
    <t>2023-101-00004</t>
  </si>
  <si>
    <t>2023-101-00005</t>
  </si>
  <si>
    <t>2023-101-00006</t>
  </si>
  <si>
    <t>2023-101-00007</t>
  </si>
  <si>
    <t>2023-101-00008</t>
  </si>
  <si>
    <t>2023-101-00009</t>
  </si>
  <si>
    <t>2023-101-00010</t>
  </si>
  <si>
    <t>2023-101-00011</t>
  </si>
  <si>
    <t>2023-101-00012</t>
  </si>
  <si>
    <t>2023-101-00013</t>
  </si>
  <si>
    <t>東農中部病院事務組合ホームページ</t>
  </si>
  <si>
    <t>トヨタカローラフィールダーHYBRID EX</t>
  </si>
  <si>
    <t>休日看板1-１</t>
  </si>
  <si>
    <t>休日看板１-３</t>
  </si>
  <si>
    <t>休日看板１-４</t>
  </si>
  <si>
    <t>休日看板２-１</t>
  </si>
  <si>
    <t>休日看板２-２</t>
  </si>
  <si>
    <t>休日看板２-３</t>
  </si>
  <si>
    <t>休日看板３</t>
  </si>
  <si>
    <t>休日看板４-１</t>
  </si>
  <si>
    <t>休日看板４-２</t>
  </si>
  <si>
    <t>駄知診療所と休日共同看板①</t>
  </si>
  <si>
    <t>駄知診療所と休日共同看板②</t>
  </si>
  <si>
    <t>公用車（日産クリッパー）</t>
  </si>
  <si>
    <t>分包機ＣＰＸ－４５</t>
  </si>
  <si>
    <t>土岐市土岐津町土岐口2101</t>
  </si>
  <si>
    <t>土岐市土岐津町土岐口</t>
  </si>
  <si>
    <t>瑞浪市上平町</t>
  </si>
  <si>
    <t>瑞浪市土岐町</t>
  </si>
  <si>
    <t>土岐市泉町久尻</t>
  </si>
  <si>
    <t>土岐市駄知町</t>
  </si>
  <si>
    <t>土岐市駄知町1272-5</t>
  </si>
  <si>
    <t>土岐市役所駐車場郵便ポスト横</t>
  </si>
  <si>
    <t>瑞浪市役所告示板後ろ</t>
  </si>
  <si>
    <t>瑞浪市総合文化センター</t>
  </si>
  <si>
    <t>土岐市保健センター駐車場壁面</t>
  </si>
  <si>
    <t>土岐市保健センター花壇内</t>
  </si>
  <si>
    <t>瑞浪市保健センター</t>
  </si>
  <si>
    <t>駄知町丸山橋交差点</t>
  </si>
  <si>
    <t>診療所法面</t>
  </si>
  <si>
    <t>診療所道路向かい</t>
  </si>
  <si>
    <t>診療所出入り口</t>
  </si>
  <si>
    <t>駄知町車鮨前</t>
  </si>
  <si>
    <t>物品</t>
  </si>
  <si>
    <t>工作物</t>
  </si>
  <si>
    <t>一般会計</t>
  </si>
  <si>
    <t>休日急病診療事業会計</t>
  </si>
  <si>
    <t>総務課（一般）</t>
  </si>
  <si>
    <t>総務課（休日）</t>
  </si>
  <si>
    <t>環境衛生</t>
  </si>
  <si>
    <t>台</t>
  </si>
  <si>
    <t>基</t>
  </si>
  <si>
    <t>2022/11/01</t>
  </si>
  <si>
    <t>令和5年度</t>
  </si>
  <si>
    <t>2023/04/01</t>
  </si>
  <si>
    <t>備考１</t>
    <rPh sb="0" eb="2">
      <t>ビコウ</t>
    </rPh>
    <phoneticPr fontId="1"/>
  </si>
  <si>
    <t>備考２</t>
    <rPh sb="0" eb="2">
      <t>ビコウ</t>
    </rPh>
    <phoneticPr fontId="1"/>
  </si>
  <si>
    <t>新設</t>
  </si>
  <si>
    <t>平成27年5月22日柱新設替え</t>
  </si>
  <si>
    <t>平成10年7月･平成16年6月案内板書替え</t>
  </si>
  <si>
    <t>移管・引継ぎ（R5.4：組合より）</t>
    <rPh sb="12" eb="14">
      <t>クミアイ</t>
    </rPh>
    <phoneticPr fontId="1"/>
  </si>
  <si>
    <t>平成16年6月案内看板書替え　平成23年3月瑞浪市消防署移転に伴い看板の設置場所変更</t>
    <phoneticPr fontId="1"/>
  </si>
  <si>
    <t>平成16年6月案内看板書替え</t>
    <phoneticPr fontId="1"/>
  </si>
  <si>
    <t>移管・引渡し（R4.4：病院事業会計へ）</t>
    <rPh sb="3" eb="5">
      <t>ヒキワタ</t>
    </rPh>
    <rPh sb="12" eb="14">
      <t>ビョウイン</t>
    </rPh>
    <rPh sb="14" eb="16">
      <t>ジギョウ</t>
    </rPh>
    <rPh sb="16" eb="18">
      <t>カイケイ</t>
    </rPh>
    <phoneticPr fontId="1"/>
  </si>
  <si>
    <t>移管・引継ぎ（R5.4：病院事業会計より）</t>
    <rPh sb="12" eb="14">
      <t>ビョウイン</t>
    </rPh>
    <rPh sb="14" eb="16">
      <t>ジギョウ</t>
    </rPh>
    <rPh sb="16" eb="18">
      <t>カイケイ</t>
    </rPh>
    <phoneticPr fontId="1"/>
  </si>
  <si>
    <t>新設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</si>
</sst>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m/dd;@"/>
    <numFmt numFmtId="177" formatCode="#,##0_ "/>
  </numFmts>
  <fonts count="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9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38" fontId="7" fillId="0" borderId="0" applyFont="0" applyFill="0" applyBorder="0" applyAlignment="0" applyProtection="0">
      <alignment vertical="center"/>
    </xf>
  </cellStyleXfs>
  <cellXfs count="22">
    <xf numFmtId="0" fontId="0" fillId="0" borderId="0" xfId="0"/>
    <xf numFmtId="49" fontId="2" fillId="0" borderId="4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/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49" fontId="2" fillId="0" borderId="2" xfId="0" applyNumberFormat="1" applyFont="1" applyBorder="1" applyAlignment="1">
      <alignment vertical="center"/>
    </xf>
    <xf numFmtId="49" fontId="2" fillId="0" borderId="2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vertical="center"/>
    </xf>
    <xf numFmtId="177" fontId="2" fillId="0" borderId="2" xfId="0" applyNumberFormat="1" applyFont="1" applyBorder="1" applyAlignment="1">
      <alignment horizontal="right" vertical="center"/>
    </xf>
    <xf numFmtId="0" fontId="2" fillId="0" borderId="0" xfId="0" applyFont="1" applyAlignment="1">
      <alignment textRotation="255"/>
    </xf>
    <xf numFmtId="49" fontId="2" fillId="0" borderId="2" xfId="0" applyNumberFormat="1" applyFont="1" applyBorder="1" applyAlignment="1">
      <alignment vertical="center" wrapText="1"/>
    </xf>
    <xf numFmtId="49" fontId="2" fillId="0" borderId="2" xfId="0" applyNumberFormat="1" applyFont="1" applyBorder="1" applyAlignment="1">
      <alignment horizontal="right" vertical="center" textRotation="255"/>
    </xf>
    <xf numFmtId="49" fontId="2" fillId="0" borderId="2" xfId="0" applyNumberFormat="1" applyFont="1" applyBorder="1" applyAlignment="1">
      <alignment vertical="center" textRotation="255"/>
    </xf>
    <xf numFmtId="0" fontId="5" fillId="0" borderId="5" xfId="0" applyFont="1" applyBorder="1" applyAlignment="1">
      <alignment horizontal="right"/>
    </xf>
    <xf numFmtId="0" fontId="2" fillId="0" borderId="2" xfId="0" applyFont="1" applyBorder="1" applyAlignment="1">
      <alignment vertical="center"/>
    </xf>
    <xf numFmtId="177" fontId="2" fillId="0" borderId="0" xfId="0" applyNumberFormat="1" applyFont="1"/>
    <xf numFmtId="38" fontId="2" fillId="0" borderId="0" xfId="1" applyFont="1" applyAlignment="1"/>
    <xf numFmtId="0" fontId="6" fillId="0" borderId="5" xfId="0" applyFont="1" applyBorder="1"/>
    <xf numFmtId="49" fontId="8" fillId="0" borderId="2" xfId="0" applyNumberFormat="1" applyFont="1" applyBorder="1" applyAlignment="1">
      <alignment vertical="center" wrapText="1"/>
    </xf>
    <xf numFmtId="0" fontId="8" fillId="3" borderId="2" xfId="0" applyFont="1" applyFill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AAAAA-A855-406D-AFBF-081BDC1F11CB}">
  <sheetPr>
    <pageSetUpPr fitToPage="1"/>
  </sheetPr>
  <dimension ref="A1:AD22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ColWidth="8.875" defaultRowHeight="11.25" x14ac:dyDescent="0.15"/>
  <cols>
    <col min="1" max="1" width="12.625" style="3" customWidth="1"/>
    <col min="2" max="2" width="22.625" style="3" customWidth="1"/>
    <col min="3" max="4" width="20.625" style="3" customWidth="1"/>
    <col min="5" max="5" width="9" style="3" customWidth="1"/>
    <col min="6" max="6" width="20.625" style="3" customWidth="1"/>
    <col min="7" max="8" width="18.625" style="3" customWidth="1"/>
    <col min="9" max="9" width="7.875" style="3" customWidth="1"/>
    <col min="10" max="10" width="4.875" style="3" customWidth="1"/>
    <col min="11" max="11" width="7.625" style="3" customWidth="1"/>
    <col min="12" max="12" width="4.625" style="3" customWidth="1"/>
    <col min="13" max="14" width="4.625" style="11" customWidth="1"/>
    <col min="15" max="15" width="8.625" style="3" customWidth="1"/>
    <col min="16" max="16" width="9.625" style="3" customWidth="1"/>
    <col min="17" max="17" width="8.625" style="3" customWidth="1"/>
    <col min="18" max="18" width="9.625" style="3" customWidth="1"/>
    <col min="19" max="19" width="8.625" style="3" customWidth="1"/>
    <col min="20" max="28" width="9.625" style="3" customWidth="1"/>
    <col min="29" max="29" width="14.625" style="3" customWidth="1"/>
    <col min="30" max="30" width="34.625" style="3" customWidth="1"/>
    <col min="31" max="16384" width="8.875" style="3"/>
  </cols>
  <sheetData>
    <row r="1" spans="1:30" ht="21.75" customHeight="1" thickBot="1" x14ac:dyDescent="0.2">
      <c r="A1" s="2" t="s">
        <v>0</v>
      </c>
      <c r="U1" s="17">
        <f>SUM(U3:U22)</f>
        <v>6475250</v>
      </c>
      <c r="V1" s="18">
        <f t="shared" ref="V1:AB1" si="0">SUM(V3:V22)</f>
        <v>0</v>
      </c>
      <c r="W1" s="18">
        <f t="shared" si="0"/>
        <v>4089542</v>
      </c>
      <c r="X1" s="18">
        <f t="shared" si="0"/>
        <v>6475250</v>
      </c>
      <c r="Y1" s="18">
        <f t="shared" si="0"/>
        <v>588765</v>
      </c>
      <c r="Z1" s="18">
        <f t="shared" si="0"/>
        <v>-3500777</v>
      </c>
      <c r="AA1" s="18">
        <f t="shared" si="0"/>
        <v>0</v>
      </c>
      <c r="AB1" s="18">
        <f t="shared" si="0"/>
        <v>2385708</v>
      </c>
      <c r="AC1" s="19"/>
      <c r="AD1" s="15" t="s">
        <v>44</v>
      </c>
    </row>
    <row r="2" spans="1:30" s="6" customFormat="1" ht="31.5" customHeight="1" thickBot="1" x14ac:dyDescent="0.2">
      <c r="A2" s="4" t="s">
        <v>1</v>
      </c>
      <c r="B2" s="5" t="s">
        <v>2</v>
      </c>
      <c r="C2" s="5" t="s">
        <v>3</v>
      </c>
      <c r="D2" s="5" t="s">
        <v>31</v>
      </c>
      <c r="E2" s="5" t="s">
        <v>4</v>
      </c>
      <c r="F2" s="5" t="s">
        <v>5</v>
      </c>
      <c r="G2" s="5" t="s">
        <v>6</v>
      </c>
      <c r="H2" s="5" t="s">
        <v>6</v>
      </c>
      <c r="I2" s="5" t="s">
        <v>32</v>
      </c>
      <c r="J2" s="5" t="s">
        <v>11</v>
      </c>
      <c r="K2" s="5" t="s">
        <v>33</v>
      </c>
      <c r="L2" s="5" t="s">
        <v>34</v>
      </c>
      <c r="M2" s="5" t="s">
        <v>7</v>
      </c>
      <c r="N2" s="5" t="s">
        <v>8</v>
      </c>
      <c r="O2" s="5" t="s">
        <v>9</v>
      </c>
      <c r="P2" s="5" t="s">
        <v>10</v>
      </c>
      <c r="Q2" s="5" t="s">
        <v>35</v>
      </c>
      <c r="R2" s="5" t="s">
        <v>36</v>
      </c>
      <c r="S2" s="5" t="s">
        <v>37</v>
      </c>
      <c r="T2" s="5" t="s">
        <v>38</v>
      </c>
      <c r="U2" s="5" t="s">
        <v>47</v>
      </c>
      <c r="V2" s="5" t="s">
        <v>46</v>
      </c>
      <c r="W2" s="5" t="s">
        <v>39</v>
      </c>
      <c r="X2" s="5" t="s">
        <v>40</v>
      </c>
      <c r="Y2" s="5" t="s">
        <v>41</v>
      </c>
      <c r="Z2" s="5" t="s">
        <v>42</v>
      </c>
      <c r="AA2" s="5" t="s">
        <v>43</v>
      </c>
      <c r="AB2" s="5" t="s">
        <v>45</v>
      </c>
      <c r="AC2" s="5" t="s">
        <v>108</v>
      </c>
      <c r="AD2" s="5" t="s">
        <v>109</v>
      </c>
    </row>
    <row r="3" spans="1:30" ht="27" customHeight="1" x14ac:dyDescent="0.15">
      <c r="A3" s="1" t="s">
        <v>12</v>
      </c>
      <c r="B3" s="12" t="s">
        <v>30</v>
      </c>
      <c r="C3" s="12" t="s">
        <v>13</v>
      </c>
      <c r="D3" s="12" t="s">
        <v>22</v>
      </c>
      <c r="E3" s="7" t="s">
        <v>14</v>
      </c>
      <c r="F3" s="7" t="s">
        <v>98</v>
      </c>
      <c r="G3" s="12" t="s">
        <v>15</v>
      </c>
      <c r="H3" s="12" t="s">
        <v>15</v>
      </c>
      <c r="I3" s="7" t="s">
        <v>16</v>
      </c>
      <c r="J3" s="12" t="s">
        <v>17</v>
      </c>
      <c r="K3" s="12" t="s">
        <v>18</v>
      </c>
      <c r="L3" s="8">
        <v>5</v>
      </c>
      <c r="M3" s="13">
        <v>0</v>
      </c>
      <c r="N3" s="14" t="s">
        <v>19</v>
      </c>
      <c r="O3" s="7" t="s">
        <v>20</v>
      </c>
      <c r="P3" s="9" t="s">
        <v>21</v>
      </c>
      <c r="Q3" s="7" t="s">
        <v>22</v>
      </c>
      <c r="R3" s="9" t="s">
        <v>22</v>
      </c>
      <c r="S3" s="9"/>
      <c r="T3" s="9"/>
      <c r="U3" s="10">
        <v>0</v>
      </c>
      <c r="V3" s="10">
        <v>0</v>
      </c>
      <c r="W3" s="10">
        <v>0</v>
      </c>
      <c r="X3" s="10">
        <v>0</v>
      </c>
      <c r="Y3" s="10">
        <v>0</v>
      </c>
      <c r="Z3" s="10">
        <v>0</v>
      </c>
      <c r="AA3" s="10">
        <v>0</v>
      </c>
      <c r="AB3" s="10">
        <v>0</v>
      </c>
      <c r="AC3" s="21" t="s">
        <v>116</v>
      </c>
      <c r="AD3" s="20"/>
    </row>
    <row r="4" spans="1:30" ht="27" customHeight="1" x14ac:dyDescent="0.15">
      <c r="A4" s="1" t="s">
        <v>23</v>
      </c>
      <c r="B4" s="12" t="s">
        <v>24</v>
      </c>
      <c r="C4" s="12" t="s">
        <v>13</v>
      </c>
      <c r="D4" s="12" t="s">
        <v>22</v>
      </c>
      <c r="E4" s="7" t="s">
        <v>14</v>
      </c>
      <c r="F4" s="7" t="s">
        <v>98</v>
      </c>
      <c r="G4" s="12" t="s">
        <v>15</v>
      </c>
      <c r="H4" s="12" t="s">
        <v>15</v>
      </c>
      <c r="I4" s="7" t="s">
        <v>16</v>
      </c>
      <c r="J4" s="12" t="s">
        <v>17</v>
      </c>
      <c r="K4" s="12" t="s">
        <v>18</v>
      </c>
      <c r="L4" s="8">
        <v>5</v>
      </c>
      <c r="M4" s="13">
        <v>0</v>
      </c>
      <c r="N4" s="14" t="s">
        <v>19</v>
      </c>
      <c r="O4" s="7" t="s">
        <v>20</v>
      </c>
      <c r="P4" s="9" t="s">
        <v>25</v>
      </c>
      <c r="Q4" s="7" t="s">
        <v>26</v>
      </c>
      <c r="R4" s="9" t="s">
        <v>27</v>
      </c>
      <c r="S4" s="9"/>
      <c r="T4" s="9"/>
      <c r="U4" s="10">
        <v>0</v>
      </c>
      <c r="V4" s="10">
        <v>0</v>
      </c>
      <c r="W4" s="10">
        <v>0</v>
      </c>
      <c r="X4" s="10">
        <v>0</v>
      </c>
      <c r="Y4" s="10">
        <v>0</v>
      </c>
      <c r="Z4" s="10">
        <v>0</v>
      </c>
      <c r="AA4" s="10">
        <v>0</v>
      </c>
      <c r="AB4" s="10">
        <v>0</v>
      </c>
      <c r="AC4" s="21" t="s">
        <v>116</v>
      </c>
      <c r="AD4" s="20"/>
    </row>
    <row r="5" spans="1:30" ht="27" customHeight="1" x14ac:dyDescent="0.15">
      <c r="A5" s="1" t="s">
        <v>28</v>
      </c>
      <c r="B5" s="12" t="s">
        <v>29</v>
      </c>
      <c r="C5" s="12" t="s">
        <v>13</v>
      </c>
      <c r="D5" s="12" t="s">
        <v>22</v>
      </c>
      <c r="E5" s="7" t="s">
        <v>14</v>
      </c>
      <c r="F5" s="7" t="s">
        <v>98</v>
      </c>
      <c r="G5" s="12" t="s">
        <v>15</v>
      </c>
      <c r="H5" s="12" t="s">
        <v>15</v>
      </c>
      <c r="I5" s="7" t="s">
        <v>16</v>
      </c>
      <c r="J5" s="12" t="s">
        <v>17</v>
      </c>
      <c r="K5" s="12" t="s">
        <v>18</v>
      </c>
      <c r="L5" s="8">
        <v>5</v>
      </c>
      <c r="M5" s="13">
        <v>0</v>
      </c>
      <c r="N5" s="14" t="s">
        <v>19</v>
      </c>
      <c r="O5" s="7" t="s">
        <v>20</v>
      </c>
      <c r="P5" s="9" t="s">
        <v>25</v>
      </c>
      <c r="Q5" s="7" t="s">
        <v>26</v>
      </c>
      <c r="R5" s="9" t="s">
        <v>27</v>
      </c>
      <c r="S5" s="9"/>
      <c r="T5" s="9"/>
      <c r="U5" s="10">
        <v>0</v>
      </c>
      <c r="V5" s="10">
        <v>0</v>
      </c>
      <c r="W5" s="10">
        <v>0</v>
      </c>
      <c r="X5" s="10">
        <v>0</v>
      </c>
      <c r="Y5" s="10">
        <v>0</v>
      </c>
      <c r="Z5" s="10">
        <v>0</v>
      </c>
      <c r="AA5" s="10">
        <v>0</v>
      </c>
      <c r="AB5" s="10">
        <v>0</v>
      </c>
      <c r="AC5" s="21" t="s">
        <v>116</v>
      </c>
      <c r="AD5" s="20"/>
    </row>
    <row r="6" spans="1:30" ht="27" customHeight="1" x14ac:dyDescent="0.15">
      <c r="A6" s="1" t="s">
        <v>48</v>
      </c>
      <c r="B6" s="12" t="s">
        <v>63</v>
      </c>
      <c r="C6" s="12" t="s">
        <v>78</v>
      </c>
      <c r="D6" s="12" t="s">
        <v>22</v>
      </c>
      <c r="E6" s="7" t="s">
        <v>14</v>
      </c>
      <c r="F6" s="7" t="s">
        <v>98</v>
      </c>
      <c r="G6" s="12" t="s">
        <v>100</v>
      </c>
      <c r="H6" s="12"/>
      <c r="I6" s="7" t="s">
        <v>16</v>
      </c>
      <c r="J6" s="12" t="s">
        <v>17</v>
      </c>
      <c r="K6" s="12" t="s">
        <v>18</v>
      </c>
      <c r="L6" s="8">
        <v>5</v>
      </c>
      <c r="M6" s="13">
        <v>1</v>
      </c>
      <c r="N6" s="14" t="s">
        <v>19</v>
      </c>
      <c r="O6" s="7" t="s">
        <v>20</v>
      </c>
      <c r="P6" s="9" t="s">
        <v>21</v>
      </c>
      <c r="Q6" s="7" t="s">
        <v>22</v>
      </c>
      <c r="R6" s="9" t="s">
        <v>22</v>
      </c>
      <c r="S6" s="9"/>
      <c r="T6" s="9"/>
      <c r="U6" s="10">
        <v>1386000</v>
      </c>
      <c r="V6" s="10">
        <v>0</v>
      </c>
      <c r="W6" s="10">
        <v>554400</v>
      </c>
      <c r="X6" s="10">
        <v>1386000</v>
      </c>
      <c r="Y6" s="10">
        <v>277200</v>
      </c>
      <c r="Z6" s="10">
        <v>-277200</v>
      </c>
      <c r="AA6" s="10">
        <v>0</v>
      </c>
      <c r="AB6" s="10">
        <v>831600</v>
      </c>
      <c r="AC6" s="21" t="s">
        <v>117</v>
      </c>
      <c r="AD6" s="20"/>
    </row>
    <row r="7" spans="1:30" ht="27" customHeight="1" x14ac:dyDescent="0.15">
      <c r="A7" s="1" t="s">
        <v>49</v>
      </c>
      <c r="B7" s="12" t="s">
        <v>64</v>
      </c>
      <c r="C7" s="12" t="s">
        <v>78</v>
      </c>
      <c r="D7" s="12" t="s">
        <v>22</v>
      </c>
      <c r="E7" s="7" t="s">
        <v>96</v>
      </c>
      <c r="F7" s="7" t="s">
        <v>98</v>
      </c>
      <c r="G7" s="12" t="s">
        <v>100</v>
      </c>
      <c r="H7" s="12"/>
      <c r="I7" s="7" t="s">
        <v>16</v>
      </c>
      <c r="J7" s="12" t="s">
        <v>17</v>
      </c>
      <c r="K7" s="12" t="s">
        <v>18</v>
      </c>
      <c r="L7" s="8">
        <v>6</v>
      </c>
      <c r="M7" s="13">
        <v>1</v>
      </c>
      <c r="N7" s="14" t="s">
        <v>103</v>
      </c>
      <c r="O7" s="7" t="s">
        <v>26</v>
      </c>
      <c r="P7" s="9" t="s">
        <v>105</v>
      </c>
      <c r="Q7" s="7" t="s">
        <v>22</v>
      </c>
      <c r="R7" s="9" t="s">
        <v>22</v>
      </c>
      <c r="S7" s="9"/>
      <c r="T7" s="9"/>
      <c r="U7" s="10">
        <v>1865660</v>
      </c>
      <c r="V7" s="10">
        <v>0</v>
      </c>
      <c r="W7" s="10">
        <v>311565</v>
      </c>
      <c r="X7" s="10">
        <v>1865660</v>
      </c>
      <c r="Y7" s="10">
        <v>311565</v>
      </c>
      <c r="Z7" s="10">
        <v>0</v>
      </c>
      <c r="AA7" s="10">
        <v>0</v>
      </c>
      <c r="AB7" s="10">
        <v>1554095</v>
      </c>
      <c r="AC7" s="21" t="s">
        <v>117</v>
      </c>
      <c r="AD7" s="20"/>
    </row>
    <row r="8" spans="1:30" ht="27" customHeight="1" x14ac:dyDescent="0.15">
      <c r="A8" s="1" t="s">
        <v>50</v>
      </c>
      <c r="B8" s="12" t="s">
        <v>65</v>
      </c>
      <c r="C8" s="12" t="s">
        <v>79</v>
      </c>
      <c r="D8" s="12" t="s">
        <v>85</v>
      </c>
      <c r="E8" s="7" t="s">
        <v>97</v>
      </c>
      <c r="F8" s="7" t="s">
        <v>99</v>
      </c>
      <c r="G8" s="12" t="s">
        <v>101</v>
      </c>
      <c r="H8" s="12"/>
      <c r="I8" s="7" t="s">
        <v>102</v>
      </c>
      <c r="J8" s="12" t="s">
        <v>17</v>
      </c>
      <c r="K8" s="12" t="s">
        <v>18</v>
      </c>
      <c r="L8" s="8">
        <v>2</v>
      </c>
      <c r="M8" s="13">
        <v>1</v>
      </c>
      <c r="N8" s="14" t="s">
        <v>104</v>
      </c>
      <c r="O8" s="7" t="s">
        <v>106</v>
      </c>
      <c r="P8" s="9" t="s">
        <v>107</v>
      </c>
      <c r="Q8" s="7" t="s">
        <v>22</v>
      </c>
      <c r="R8" s="9" t="s">
        <v>22</v>
      </c>
      <c r="S8" s="9"/>
      <c r="T8" s="9"/>
      <c r="U8" s="10">
        <v>61250</v>
      </c>
      <c r="V8" s="10">
        <v>0</v>
      </c>
      <c r="W8" s="10">
        <v>61249</v>
      </c>
      <c r="X8" s="10">
        <v>61250</v>
      </c>
      <c r="Y8" s="10">
        <v>0</v>
      </c>
      <c r="Z8" s="10">
        <v>-61249</v>
      </c>
      <c r="AA8" s="10">
        <v>0</v>
      </c>
      <c r="AB8" s="10">
        <v>1</v>
      </c>
      <c r="AC8" s="21" t="s">
        <v>113</v>
      </c>
      <c r="AD8" s="12" t="s">
        <v>115</v>
      </c>
    </row>
    <row r="9" spans="1:30" ht="27" customHeight="1" x14ac:dyDescent="0.15">
      <c r="A9" s="1" t="s">
        <v>51</v>
      </c>
      <c r="B9" s="12" t="s">
        <v>66</v>
      </c>
      <c r="C9" s="12" t="s">
        <v>80</v>
      </c>
      <c r="D9" s="12" t="s">
        <v>86</v>
      </c>
      <c r="E9" s="7" t="s">
        <v>97</v>
      </c>
      <c r="F9" s="7" t="s">
        <v>99</v>
      </c>
      <c r="G9" s="12" t="s">
        <v>101</v>
      </c>
      <c r="H9" s="12"/>
      <c r="I9" s="7" t="s">
        <v>102</v>
      </c>
      <c r="J9" s="12" t="s">
        <v>17</v>
      </c>
      <c r="K9" s="12" t="s">
        <v>18</v>
      </c>
      <c r="L9" s="8">
        <v>2</v>
      </c>
      <c r="M9" s="13">
        <v>1</v>
      </c>
      <c r="N9" s="14" t="s">
        <v>104</v>
      </c>
      <c r="O9" s="7" t="s">
        <v>106</v>
      </c>
      <c r="P9" s="9" t="s">
        <v>107</v>
      </c>
      <c r="Q9" s="7" t="s">
        <v>22</v>
      </c>
      <c r="R9" s="9" t="s">
        <v>22</v>
      </c>
      <c r="S9" s="9"/>
      <c r="T9" s="9"/>
      <c r="U9" s="10">
        <v>61250</v>
      </c>
      <c r="V9" s="10">
        <v>0</v>
      </c>
      <c r="W9" s="10">
        <v>61249</v>
      </c>
      <c r="X9" s="10">
        <v>61250</v>
      </c>
      <c r="Y9" s="10">
        <v>0</v>
      </c>
      <c r="Z9" s="10">
        <v>-61249</v>
      </c>
      <c r="AA9" s="10">
        <v>0</v>
      </c>
      <c r="AB9" s="10">
        <v>1</v>
      </c>
      <c r="AC9" s="21" t="s">
        <v>113</v>
      </c>
      <c r="AD9" s="12" t="s">
        <v>115</v>
      </c>
    </row>
    <row r="10" spans="1:30" ht="27" customHeight="1" x14ac:dyDescent="0.15">
      <c r="A10" s="1" t="s">
        <v>52</v>
      </c>
      <c r="B10" s="12" t="s">
        <v>67</v>
      </c>
      <c r="C10" s="12" t="s">
        <v>81</v>
      </c>
      <c r="D10" s="12" t="s">
        <v>87</v>
      </c>
      <c r="E10" s="7" t="s">
        <v>97</v>
      </c>
      <c r="F10" s="7" t="s">
        <v>99</v>
      </c>
      <c r="G10" s="12" t="s">
        <v>101</v>
      </c>
      <c r="H10" s="12"/>
      <c r="I10" s="7" t="s">
        <v>102</v>
      </c>
      <c r="J10" s="12" t="s">
        <v>17</v>
      </c>
      <c r="K10" s="12" t="s">
        <v>18</v>
      </c>
      <c r="L10" s="8">
        <v>2</v>
      </c>
      <c r="M10" s="13">
        <v>1</v>
      </c>
      <c r="N10" s="14" t="s">
        <v>104</v>
      </c>
      <c r="O10" s="7" t="s">
        <v>106</v>
      </c>
      <c r="P10" s="9" t="s">
        <v>107</v>
      </c>
      <c r="Q10" s="7" t="s">
        <v>22</v>
      </c>
      <c r="R10" s="9" t="s">
        <v>22</v>
      </c>
      <c r="S10" s="9"/>
      <c r="T10" s="9"/>
      <c r="U10" s="10">
        <v>61250</v>
      </c>
      <c r="V10" s="10">
        <v>0</v>
      </c>
      <c r="W10" s="10">
        <v>61249</v>
      </c>
      <c r="X10" s="10">
        <v>61250</v>
      </c>
      <c r="Y10" s="10">
        <v>0</v>
      </c>
      <c r="Z10" s="10">
        <v>-61249</v>
      </c>
      <c r="AA10" s="10">
        <v>0</v>
      </c>
      <c r="AB10" s="10">
        <v>1</v>
      </c>
      <c r="AC10" s="21" t="s">
        <v>113</v>
      </c>
      <c r="AD10" s="12" t="s">
        <v>114</v>
      </c>
    </row>
    <row r="11" spans="1:30" ht="27" customHeight="1" x14ac:dyDescent="0.15">
      <c r="A11" s="1" t="s">
        <v>53</v>
      </c>
      <c r="B11" s="12" t="s">
        <v>68</v>
      </c>
      <c r="C11" s="12" t="s">
        <v>82</v>
      </c>
      <c r="D11" s="12" t="s">
        <v>88</v>
      </c>
      <c r="E11" s="7" t="s">
        <v>97</v>
      </c>
      <c r="F11" s="7" t="s">
        <v>99</v>
      </c>
      <c r="G11" s="12" t="s">
        <v>101</v>
      </c>
      <c r="H11" s="12"/>
      <c r="I11" s="7" t="s">
        <v>102</v>
      </c>
      <c r="J11" s="12" t="s">
        <v>17</v>
      </c>
      <c r="K11" s="12" t="s">
        <v>18</v>
      </c>
      <c r="L11" s="8">
        <v>2</v>
      </c>
      <c r="M11" s="13">
        <v>1</v>
      </c>
      <c r="N11" s="14" t="s">
        <v>104</v>
      </c>
      <c r="O11" s="7" t="s">
        <v>106</v>
      </c>
      <c r="P11" s="9" t="s">
        <v>107</v>
      </c>
      <c r="Q11" s="7" t="s">
        <v>22</v>
      </c>
      <c r="R11" s="9" t="s">
        <v>22</v>
      </c>
      <c r="S11" s="9"/>
      <c r="T11" s="9"/>
      <c r="U11" s="10">
        <v>61250</v>
      </c>
      <c r="V11" s="10">
        <v>0</v>
      </c>
      <c r="W11" s="10">
        <v>61249</v>
      </c>
      <c r="X11" s="10">
        <v>61250</v>
      </c>
      <c r="Y11" s="10">
        <v>0</v>
      </c>
      <c r="Z11" s="10">
        <v>-61249</v>
      </c>
      <c r="AA11" s="10">
        <v>0</v>
      </c>
      <c r="AB11" s="10">
        <v>1</v>
      </c>
      <c r="AC11" s="21" t="s">
        <v>113</v>
      </c>
      <c r="AD11" s="12" t="s">
        <v>118</v>
      </c>
    </row>
    <row r="12" spans="1:30" ht="27" customHeight="1" x14ac:dyDescent="0.15">
      <c r="A12" s="1" t="s">
        <v>54</v>
      </c>
      <c r="B12" s="12" t="s">
        <v>69</v>
      </c>
      <c r="C12" s="12" t="s">
        <v>82</v>
      </c>
      <c r="D12" s="12" t="s">
        <v>89</v>
      </c>
      <c r="E12" s="7" t="s">
        <v>97</v>
      </c>
      <c r="F12" s="7" t="s">
        <v>99</v>
      </c>
      <c r="G12" s="12" t="s">
        <v>101</v>
      </c>
      <c r="H12" s="12"/>
      <c r="I12" s="7" t="s">
        <v>102</v>
      </c>
      <c r="J12" s="12" t="s">
        <v>17</v>
      </c>
      <c r="K12" s="12" t="s">
        <v>18</v>
      </c>
      <c r="L12" s="8">
        <v>2</v>
      </c>
      <c r="M12" s="13">
        <v>1</v>
      </c>
      <c r="N12" s="14" t="s">
        <v>104</v>
      </c>
      <c r="O12" s="7" t="s">
        <v>106</v>
      </c>
      <c r="P12" s="9" t="s">
        <v>107</v>
      </c>
      <c r="Q12" s="7" t="s">
        <v>22</v>
      </c>
      <c r="R12" s="9" t="s">
        <v>22</v>
      </c>
      <c r="S12" s="9"/>
      <c r="T12" s="9"/>
      <c r="U12" s="10">
        <v>61250</v>
      </c>
      <c r="V12" s="10">
        <v>0</v>
      </c>
      <c r="W12" s="10">
        <v>61249</v>
      </c>
      <c r="X12" s="10">
        <v>61250</v>
      </c>
      <c r="Y12" s="10">
        <v>0</v>
      </c>
      <c r="Z12" s="10">
        <v>-61249</v>
      </c>
      <c r="AA12" s="10">
        <v>0</v>
      </c>
      <c r="AB12" s="10">
        <v>1</v>
      </c>
      <c r="AC12" s="21" t="s">
        <v>113</v>
      </c>
      <c r="AD12" s="12" t="s">
        <v>118</v>
      </c>
    </row>
    <row r="13" spans="1:30" ht="27" customHeight="1" x14ac:dyDescent="0.15">
      <c r="A13" s="1" t="s">
        <v>55</v>
      </c>
      <c r="B13" s="12" t="s">
        <v>70</v>
      </c>
      <c r="C13" s="12" t="s">
        <v>80</v>
      </c>
      <c r="D13" s="12" t="s">
        <v>90</v>
      </c>
      <c r="E13" s="7" t="s">
        <v>97</v>
      </c>
      <c r="F13" s="7" t="s">
        <v>99</v>
      </c>
      <c r="G13" s="12" t="s">
        <v>101</v>
      </c>
      <c r="H13" s="12"/>
      <c r="I13" s="7" t="s">
        <v>102</v>
      </c>
      <c r="J13" s="12" t="s">
        <v>17</v>
      </c>
      <c r="K13" s="12" t="s">
        <v>18</v>
      </c>
      <c r="L13" s="8">
        <v>2</v>
      </c>
      <c r="M13" s="13">
        <v>1</v>
      </c>
      <c r="N13" s="14" t="s">
        <v>104</v>
      </c>
      <c r="O13" s="7" t="s">
        <v>106</v>
      </c>
      <c r="P13" s="9" t="s">
        <v>107</v>
      </c>
      <c r="Q13" s="7" t="s">
        <v>22</v>
      </c>
      <c r="R13" s="9" t="s">
        <v>22</v>
      </c>
      <c r="S13" s="9"/>
      <c r="T13" s="9"/>
      <c r="U13" s="10">
        <v>61250</v>
      </c>
      <c r="V13" s="10">
        <v>0</v>
      </c>
      <c r="W13" s="10">
        <v>61249</v>
      </c>
      <c r="X13" s="10">
        <v>61250</v>
      </c>
      <c r="Y13" s="10">
        <v>0</v>
      </c>
      <c r="Z13" s="10">
        <v>-61249</v>
      </c>
      <c r="AA13" s="10">
        <v>0</v>
      </c>
      <c r="AB13" s="10">
        <v>1</v>
      </c>
      <c r="AC13" s="21" t="s">
        <v>113</v>
      </c>
      <c r="AD13" s="12" t="s">
        <v>110</v>
      </c>
    </row>
    <row r="14" spans="1:30" ht="27" customHeight="1" x14ac:dyDescent="0.15">
      <c r="A14" s="1" t="s">
        <v>56</v>
      </c>
      <c r="B14" s="12" t="s">
        <v>71</v>
      </c>
      <c r="C14" s="12" t="s">
        <v>83</v>
      </c>
      <c r="D14" s="12" t="s">
        <v>91</v>
      </c>
      <c r="E14" s="7" t="s">
        <v>97</v>
      </c>
      <c r="F14" s="7" t="s">
        <v>99</v>
      </c>
      <c r="G14" s="12" t="s">
        <v>101</v>
      </c>
      <c r="H14" s="12"/>
      <c r="I14" s="7" t="s">
        <v>102</v>
      </c>
      <c r="J14" s="12" t="s">
        <v>17</v>
      </c>
      <c r="K14" s="12" t="s">
        <v>18</v>
      </c>
      <c r="L14" s="8">
        <v>2</v>
      </c>
      <c r="M14" s="13">
        <v>1</v>
      </c>
      <c r="N14" s="14" t="s">
        <v>104</v>
      </c>
      <c r="O14" s="7" t="s">
        <v>106</v>
      </c>
      <c r="P14" s="9" t="s">
        <v>107</v>
      </c>
      <c r="Q14" s="7" t="s">
        <v>22</v>
      </c>
      <c r="R14" s="9" t="s">
        <v>22</v>
      </c>
      <c r="S14" s="9"/>
      <c r="T14" s="9"/>
      <c r="U14" s="10">
        <v>61250</v>
      </c>
      <c r="V14" s="10">
        <v>0</v>
      </c>
      <c r="W14" s="10">
        <v>61249</v>
      </c>
      <c r="X14" s="10">
        <v>61250</v>
      </c>
      <c r="Y14" s="10">
        <v>0</v>
      </c>
      <c r="Z14" s="10">
        <v>-61249</v>
      </c>
      <c r="AA14" s="10">
        <v>0</v>
      </c>
      <c r="AB14" s="10">
        <v>1</v>
      </c>
      <c r="AC14" s="21" t="s">
        <v>113</v>
      </c>
      <c r="AD14" s="12" t="s">
        <v>111</v>
      </c>
    </row>
    <row r="15" spans="1:30" ht="27" customHeight="1" x14ac:dyDescent="0.15">
      <c r="A15" s="1" t="s">
        <v>57</v>
      </c>
      <c r="B15" s="12" t="s">
        <v>72</v>
      </c>
      <c r="C15" s="12" t="s">
        <v>83</v>
      </c>
      <c r="D15" s="12" t="s">
        <v>92</v>
      </c>
      <c r="E15" s="7" t="s">
        <v>97</v>
      </c>
      <c r="F15" s="7" t="s">
        <v>99</v>
      </c>
      <c r="G15" s="12" t="s">
        <v>101</v>
      </c>
      <c r="H15" s="12"/>
      <c r="I15" s="7" t="s">
        <v>102</v>
      </c>
      <c r="J15" s="12" t="s">
        <v>17</v>
      </c>
      <c r="K15" s="12" t="s">
        <v>18</v>
      </c>
      <c r="L15" s="8">
        <v>2</v>
      </c>
      <c r="M15" s="13">
        <v>1</v>
      </c>
      <c r="N15" s="14" t="s">
        <v>104</v>
      </c>
      <c r="O15" s="7" t="s">
        <v>106</v>
      </c>
      <c r="P15" s="9" t="s">
        <v>107</v>
      </c>
      <c r="Q15" s="7" t="s">
        <v>22</v>
      </c>
      <c r="R15" s="9" t="s">
        <v>22</v>
      </c>
      <c r="S15" s="9"/>
      <c r="T15" s="9"/>
      <c r="U15" s="10">
        <v>61250</v>
      </c>
      <c r="V15" s="10">
        <v>0</v>
      </c>
      <c r="W15" s="10">
        <v>61249</v>
      </c>
      <c r="X15" s="10">
        <v>61250</v>
      </c>
      <c r="Y15" s="10">
        <v>0</v>
      </c>
      <c r="Z15" s="10">
        <v>-61249</v>
      </c>
      <c r="AA15" s="10">
        <v>0</v>
      </c>
      <c r="AB15" s="10">
        <v>1</v>
      </c>
      <c r="AC15" s="21" t="s">
        <v>113</v>
      </c>
      <c r="AD15" s="12" t="s">
        <v>22</v>
      </c>
    </row>
    <row r="16" spans="1:30" ht="27" customHeight="1" x14ac:dyDescent="0.15">
      <c r="A16" s="1" t="s">
        <v>58</v>
      </c>
      <c r="B16" s="12" t="s">
        <v>73</v>
      </c>
      <c r="C16" s="12" t="s">
        <v>83</v>
      </c>
      <c r="D16" s="12" t="s">
        <v>93</v>
      </c>
      <c r="E16" s="7" t="s">
        <v>97</v>
      </c>
      <c r="F16" s="7" t="s">
        <v>99</v>
      </c>
      <c r="G16" s="12" t="s">
        <v>101</v>
      </c>
      <c r="H16" s="12"/>
      <c r="I16" s="7" t="s">
        <v>102</v>
      </c>
      <c r="J16" s="12" t="s">
        <v>17</v>
      </c>
      <c r="K16" s="12" t="s">
        <v>18</v>
      </c>
      <c r="L16" s="8">
        <v>2</v>
      </c>
      <c r="M16" s="13">
        <v>1</v>
      </c>
      <c r="N16" s="14" t="s">
        <v>104</v>
      </c>
      <c r="O16" s="7" t="s">
        <v>106</v>
      </c>
      <c r="P16" s="9" t="s">
        <v>107</v>
      </c>
      <c r="Q16" s="7" t="s">
        <v>22</v>
      </c>
      <c r="R16" s="9" t="s">
        <v>22</v>
      </c>
      <c r="S16" s="9"/>
      <c r="T16" s="9"/>
      <c r="U16" s="10">
        <v>61250</v>
      </c>
      <c r="V16" s="10">
        <v>0</v>
      </c>
      <c r="W16" s="10">
        <v>61249</v>
      </c>
      <c r="X16" s="10">
        <v>61250</v>
      </c>
      <c r="Y16" s="10">
        <v>0</v>
      </c>
      <c r="Z16" s="10">
        <v>-61249</v>
      </c>
      <c r="AA16" s="10">
        <v>0</v>
      </c>
      <c r="AB16" s="10">
        <v>1</v>
      </c>
      <c r="AC16" s="21" t="s">
        <v>113</v>
      </c>
      <c r="AD16" s="12" t="s">
        <v>22</v>
      </c>
    </row>
    <row r="17" spans="1:30" ht="27" customHeight="1" x14ac:dyDescent="0.15">
      <c r="A17" s="1" t="s">
        <v>59</v>
      </c>
      <c r="B17" s="12" t="s">
        <v>74</v>
      </c>
      <c r="C17" s="12" t="s">
        <v>83</v>
      </c>
      <c r="D17" s="12" t="s">
        <v>94</v>
      </c>
      <c r="E17" s="7" t="s">
        <v>97</v>
      </c>
      <c r="F17" s="7" t="s">
        <v>99</v>
      </c>
      <c r="G17" s="12" t="s">
        <v>101</v>
      </c>
      <c r="H17" s="12"/>
      <c r="I17" s="7" t="s">
        <v>102</v>
      </c>
      <c r="J17" s="12" t="s">
        <v>17</v>
      </c>
      <c r="K17" s="12" t="s">
        <v>18</v>
      </c>
      <c r="L17" s="8">
        <v>2</v>
      </c>
      <c r="M17" s="13">
        <v>1</v>
      </c>
      <c r="N17" s="14" t="s">
        <v>104</v>
      </c>
      <c r="O17" s="7" t="s">
        <v>106</v>
      </c>
      <c r="P17" s="9" t="s">
        <v>107</v>
      </c>
      <c r="Q17" s="7" t="s">
        <v>22</v>
      </c>
      <c r="R17" s="9" t="s">
        <v>22</v>
      </c>
      <c r="S17" s="9"/>
      <c r="T17" s="9"/>
      <c r="U17" s="10">
        <v>61250</v>
      </c>
      <c r="V17" s="10">
        <v>0</v>
      </c>
      <c r="W17" s="10">
        <v>61249</v>
      </c>
      <c r="X17" s="10">
        <v>61250</v>
      </c>
      <c r="Y17" s="10">
        <v>0</v>
      </c>
      <c r="Z17" s="10">
        <v>-61249</v>
      </c>
      <c r="AA17" s="10">
        <v>0</v>
      </c>
      <c r="AB17" s="10">
        <v>1</v>
      </c>
      <c r="AC17" s="21" t="s">
        <v>113</v>
      </c>
      <c r="AD17" s="12" t="s">
        <v>112</v>
      </c>
    </row>
    <row r="18" spans="1:30" ht="27" customHeight="1" x14ac:dyDescent="0.15">
      <c r="A18" s="1" t="s">
        <v>60</v>
      </c>
      <c r="B18" s="12" t="s">
        <v>75</v>
      </c>
      <c r="C18" s="12" t="s">
        <v>83</v>
      </c>
      <c r="D18" s="12" t="s">
        <v>95</v>
      </c>
      <c r="E18" s="7" t="s">
        <v>97</v>
      </c>
      <c r="F18" s="7" t="s">
        <v>99</v>
      </c>
      <c r="G18" s="12" t="s">
        <v>101</v>
      </c>
      <c r="H18" s="12"/>
      <c r="I18" s="7" t="s">
        <v>102</v>
      </c>
      <c r="J18" s="12" t="s">
        <v>17</v>
      </c>
      <c r="K18" s="12" t="s">
        <v>18</v>
      </c>
      <c r="L18" s="8">
        <v>2</v>
      </c>
      <c r="M18" s="13">
        <v>1</v>
      </c>
      <c r="N18" s="14" t="s">
        <v>104</v>
      </c>
      <c r="O18" s="7" t="s">
        <v>106</v>
      </c>
      <c r="P18" s="9" t="s">
        <v>107</v>
      </c>
      <c r="Q18" s="7" t="s">
        <v>22</v>
      </c>
      <c r="R18" s="9" t="s">
        <v>22</v>
      </c>
      <c r="S18" s="9"/>
      <c r="T18" s="9"/>
      <c r="U18" s="10">
        <v>61250</v>
      </c>
      <c r="V18" s="10">
        <v>0</v>
      </c>
      <c r="W18" s="10">
        <v>61249</v>
      </c>
      <c r="X18" s="10">
        <v>61250</v>
      </c>
      <c r="Y18" s="10">
        <v>0</v>
      </c>
      <c r="Z18" s="10">
        <v>-61249</v>
      </c>
      <c r="AA18" s="10">
        <v>0</v>
      </c>
      <c r="AB18" s="10">
        <v>1</v>
      </c>
      <c r="AC18" s="21" t="s">
        <v>113</v>
      </c>
      <c r="AD18" s="12" t="s">
        <v>112</v>
      </c>
    </row>
    <row r="19" spans="1:30" ht="27" customHeight="1" x14ac:dyDescent="0.15">
      <c r="A19" s="1" t="s">
        <v>61</v>
      </c>
      <c r="B19" s="12" t="s">
        <v>76</v>
      </c>
      <c r="C19" s="12" t="s">
        <v>84</v>
      </c>
      <c r="D19" s="12" t="s">
        <v>22</v>
      </c>
      <c r="E19" s="7" t="s">
        <v>96</v>
      </c>
      <c r="F19" s="7" t="s">
        <v>99</v>
      </c>
      <c r="G19" s="12" t="s">
        <v>101</v>
      </c>
      <c r="H19" s="12"/>
      <c r="I19" s="7" t="s">
        <v>102</v>
      </c>
      <c r="J19" s="12" t="s">
        <v>17</v>
      </c>
      <c r="K19" s="12" t="s">
        <v>18</v>
      </c>
      <c r="L19" s="8">
        <v>2</v>
      </c>
      <c r="M19" s="13">
        <v>1</v>
      </c>
      <c r="N19" s="14" t="s">
        <v>103</v>
      </c>
      <c r="O19" s="7" t="s">
        <v>106</v>
      </c>
      <c r="P19" s="9" t="s">
        <v>107</v>
      </c>
      <c r="Q19" s="7" t="s">
        <v>22</v>
      </c>
      <c r="R19" s="9" t="s">
        <v>22</v>
      </c>
      <c r="S19" s="9"/>
      <c r="T19" s="9"/>
      <c r="U19" s="10">
        <v>969840</v>
      </c>
      <c r="V19" s="10">
        <v>0</v>
      </c>
      <c r="W19" s="10">
        <v>969839</v>
      </c>
      <c r="X19" s="10">
        <v>969840</v>
      </c>
      <c r="Y19" s="10">
        <v>0</v>
      </c>
      <c r="Z19" s="10">
        <v>-969839</v>
      </c>
      <c r="AA19" s="10">
        <v>0</v>
      </c>
      <c r="AB19" s="10">
        <v>1</v>
      </c>
      <c r="AC19" s="21" t="s">
        <v>113</v>
      </c>
      <c r="AD19" s="12" t="s">
        <v>22</v>
      </c>
    </row>
    <row r="20" spans="1:30" ht="27" customHeight="1" x14ac:dyDescent="0.15">
      <c r="A20" s="1" t="s">
        <v>62</v>
      </c>
      <c r="B20" s="12" t="s">
        <v>77</v>
      </c>
      <c r="C20" s="12" t="s">
        <v>84</v>
      </c>
      <c r="D20" s="12" t="s">
        <v>22</v>
      </c>
      <c r="E20" s="7" t="s">
        <v>96</v>
      </c>
      <c r="F20" s="7" t="s">
        <v>99</v>
      </c>
      <c r="G20" s="12" t="s">
        <v>101</v>
      </c>
      <c r="H20" s="12"/>
      <c r="I20" s="7" t="s">
        <v>102</v>
      </c>
      <c r="J20" s="12" t="s">
        <v>17</v>
      </c>
      <c r="K20" s="12" t="s">
        <v>18</v>
      </c>
      <c r="L20" s="8">
        <v>2</v>
      </c>
      <c r="M20" s="13">
        <v>1</v>
      </c>
      <c r="N20" s="14" t="s">
        <v>103</v>
      </c>
      <c r="O20" s="7" t="s">
        <v>106</v>
      </c>
      <c r="P20" s="9" t="s">
        <v>107</v>
      </c>
      <c r="Q20" s="7" t="s">
        <v>22</v>
      </c>
      <c r="R20" s="9" t="s">
        <v>22</v>
      </c>
      <c r="S20" s="9"/>
      <c r="T20" s="9"/>
      <c r="U20" s="10">
        <v>1580000</v>
      </c>
      <c r="V20" s="10">
        <v>0</v>
      </c>
      <c r="W20" s="10">
        <v>1579999</v>
      </c>
      <c r="X20" s="10">
        <v>1580000</v>
      </c>
      <c r="Y20" s="10">
        <v>0</v>
      </c>
      <c r="Z20" s="10">
        <v>-1579999</v>
      </c>
      <c r="AA20" s="10">
        <v>0</v>
      </c>
      <c r="AB20" s="10">
        <v>1</v>
      </c>
      <c r="AC20" s="21" t="s">
        <v>113</v>
      </c>
      <c r="AD20" s="12" t="s">
        <v>22</v>
      </c>
    </row>
    <row r="21" spans="1:30" ht="27" customHeight="1" x14ac:dyDescent="0.15">
      <c r="A21" s="1"/>
      <c r="B21" s="7"/>
      <c r="C21" s="12"/>
      <c r="D21" s="12"/>
      <c r="E21" s="7"/>
      <c r="F21" s="7"/>
      <c r="G21" s="12"/>
      <c r="H21" s="12"/>
      <c r="I21" s="7"/>
      <c r="J21" s="12"/>
      <c r="K21" s="12"/>
      <c r="L21" s="8"/>
      <c r="M21" s="13"/>
      <c r="N21" s="14"/>
      <c r="O21" s="7"/>
      <c r="P21" s="9"/>
      <c r="Q21" s="7"/>
      <c r="R21" s="9"/>
      <c r="S21" s="9"/>
      <c r="T21" s="9"/>
      <c r="U21" s="10"/>
      <c r="V21" s="10"/>
      <c r="W21" s="10"/>
      <c r="X21" s="10"/>
      <c r="Y21" s="10"/>
      <c r="Z21" s="10"/>
      <c r="AA21" s="10"/>
      <c r="AB21" s="10"/>
      <c r="AC21" s="16"/>
      <c r="AD21" s="7"/>
    </row>
    <row r="22" spans="1:30" ht="27" customHeight="1" x14ac:dyDescent="0.15">
      <c r="A22" s="1"/>
      <c r="B22" s="7"/>
      <c r="C22" s="12"/>
      <c r="D22" s="12"/>
      <c r="E22" s="7"/>
      <c r="F22" s="7"/>
      <c r="G22" s="12"/>
      <c r="H22" s="12"/>
      <c r="I22" s="7"/>
      <c r="J22" s="12"/>
      <c r="K22" s="12"/>
      <c r="L22" s="8"/>
      <c r="M22" s="13"/>
      <c r="N22" s="14"/>
      <c r="O22" s="7"/>
      <c r="P22" s="9"/>
      <c r="Q22" s="7"/>
      <c r="R22" s="9"/>
      <c r="S22" s="9"/>
      <c r="T22" s="9"/>
      <c r="U22" s="10"/>
      <c r="V22" s="10"/>
      <c r="W22" s="10"/>
      <c r="X22" s="10"/>
      <c r="Y22" s="10"/>
      <c r="Z22" s="10"/>
      <c r="AA22" s="10"/>
      <c r="AB22" s="10"/>
      <c r="AC22" s="16"/>
      <c r="AD22" s="7"/>
    </row>
  </sheetData>
  <autoFilter ref="A2:AD2" xr:uid="{28BAAAAA-A855-406D-AFBF-081BDC1F11CB}"/>
  <phoneticPr fontId="1"/>
  <pageMargins left="0.59055118110236227" right="0.19685039370078741" top="0.39370078740157483" bottom="0.39370078740157483" header="0.19685039370078741" footer="0.19685039370078741"/>
  <headerFooter>
    <oddFooter>&amp;C&amp;9&amp;P/&amp;N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固定資産一覧表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ＬＰＡパートナー株式会社</dc:creator>
  <cp:lastModifiedBy> </cp:lastModifiedBy>
  <cp:lastPrinted>2024-11-21T02:05:04Z</cp:lastPrinted>
  <dcterms:created xsi:type="dcterms:W3CDTF">2019-09-26T00:41:08Z</dcterms:created>
  <dcterms:modified xsi:type="dcterms:W3CDTF">2024-11-27T02:41:28Z</dcterms:modified>
</cp:coreProperties>
</file>